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20" windowHeight="8550" activeTab="0"/>
  </bookViews>
  <sheets>
    <sheet name="전체" sheetId="1" r:id="rId1"/>
    <sheet name="1학년" sheetId="2" r:id="rId2"/>
    <sheet name="2학년" sheetId="3" r:id="rId3"/>
    <sheet name="3학년" sheetId="4" r:id="rId4"/>
    <sheet name="4학년" sheetId="5" r:id="rId5"/>
    <sheet name="5학년" sheetId="6" r:id="rId6"/>
  </sheets>
  <definedNames/>
  <calcPr fullCalcOnLoad="1"/>
</workbook>
</file>

<file path=xl/sharedStrings.xml><?xml version="1.0" encoding="utf-8"?>
<sst xmlns="http://schemas.openxmlformats.org/spreadsheetml/2006/main" count="124" uniqueCount="31">
  <si>
    <t>급식용 우유 선호도 조사 통계표</t>
  </si>
  <si>
    <t>번호</t>
  </si>
  <si>
    <t>유가공업체명</t>
  </si>
  <si>
    <t>1학년</t>
  </si>
  <si>
    <t>2학년</t>
  </si>
  <si>
    <t>3학년</t>
  </si>
  <si>
    <t>4학년</t>
  </si>
  <si>
    <t>5학년</t>
  </si>
  <si>
    <t>계(명)</t>
  </si>
  <si>
    <t>건국우유</t>
  </si>
  <si>
    <t>남양우유</t>
  </si>
  <si>
    <t>롯데우유</t>
  </si>
  <si>
    <t>매일우유</t>
  </si>
  <si>
    <t>빙그레우유</t>
  </si>
  <si>
    <t>서울우유</t>
  </si>
  <si>
    <t>연세우유</t>
  </si>
  <si>
    <t>파스퇴르우유</t>
  </si>
  <si>
    <t>기타</t>
  </si>
  <si>
    <t>소   계</t>
  </si>
  <si>
    <t>%</t>
  </si>
  <si>
    <t>급식용 우유 선호도 조사 통계표(1학년)</t>
  </si>
  <si>
    <t>1반</t>
  </si>
  <si>
    <t>2반</t>
  </si>
  <si>
    <t>3반</t>
  </si>
  <si>
    <t>4반</t>
  </si>
  <si>
    <t>5반</t>
  </si>
  <si>
    <t>6반</t>
  </si>
  <si>
    <t>급식용 우유 선호도 조사 통계표(2학년)</t>
  </si>
  <si>
    <t>급식용 우유 선호도 조사 통계표(3학년)</t>
  </si>
  <si>
    <t>급식용 우유 선호도 조사 통계표(4학년)</t>
  </si>
  <si>
    <t>급식용 우유 선호도 조사 통계표(5학년)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</si>
</sst>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20"/>
      <name val="돋움"/>
      <family val="3"/>
    </font>
    <font>
      <sz val="8"/>
      <name val="맑은 고딕"/>
      <family val="3"/>
    </font>
    <font>
      <sz val="12"/>
      <name val="돋움"/>
      <family val="3"/>
    </font>
    <font>
      <b/>
      <sz val="12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 style="double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5" fillId="0" borderId="16" xfId="0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" fontId="5" fillId="0" borderId="12" xfId="61" applyNumberFormat="1" applyFont="1" applyBorder="1" applyAlignment="1">
      <alignment horizontal="center" vertical="center"/>
      <protection/>
    </xf>
    <xf numFmtId="0" fontId="5" fillId="33" borderId="18" xfId="61" applyFont="1" applyFill="1" applyBorder="1" applyAlignment="1">
      <alignment horizontal="center" vertical="center"/>
      <protection/>
    </xf>
    <xf numFmtId="0" fontId="5" fillId="33" borderId="19" xfId="61" applyFont="1" applyFill="1" applyBorder="1" applyAlignment="1">
      <alignment horizontal="center" vertical="center"/>
      <protection/>
    </xf>
    <xf numFmtId="176" fontId="7" fillId="33" borderId="20" xfId="61" applyNumberFormat="1" applyFont="1" applyFill="1" applyBorder="1" applyAlignment="1">
      <alignment horizontal="center" vertical="center"/>
      <protection/>
    </xf>
    <xf numFmtId="1" fontId="5" fillId="0" borderId="10" xfId="61" applyNumberFormat="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4" fillId="34" borderId="11" xfId="61" applyFont="1" applyFill="1" applyBorder="1" applyAlignment="1">
      <alignment horizontal="center" vertical="center"/>
      <protection/>
    </xf>
    <xf numFmtId="0" fontId="4" fillId="34" borderId="15" xfId="61" applyFont="1" applyFill="1" applyBorder="1" applyAlignment="1">
      <alignment horizontal="center" vertical="center"/>
      <protection/>
    </xf>
    <xf numFmtId="1" fontId="5" fillId="34" borderId="10" xfId="61" applyNumberFormat="1" applyFont="1" applyFill="1" applyBorder="1" applyAlignment="1">
      <alignment horizontal="center" vertical="center"/>
      <protection/>
    </xf>
    <xf numFmtId="176" fontId="5" fillId="34" borderId="17" xfId="0" applyNumberFormat="1" applyFont="1" applyFill="1" applyBorder="1" applyAlignment="1">
      <alignment horizontal="center" vertical="center"/>
    </xf>
    <xf numFmtId="1" fontId="5" fillId="33" borderId="19" xfId="61" applyNumberFormat="1" applyFont="1" applyFill="1" applyBorder="1" applyAlignment="1">
      <alignment horizontal="center" vertical="center"/>
      <protection/>
    </xf>
    <xf numFmtId="0" fontId="2" fillId="0" borderId="0" xfId="61" applyFont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A1" sqref="A1:I1"/>
    </sheetView>
  </sheetViews>
  <sheetFormatPr defaultColWidth="9.140625" defaultRowHeight="27" customHeight="1"/>
  <cols>
    <col min="1" max="1" width="6.57421875" style="1" customWidth="1"/>
    <col min="2" max="2" width="18.7109375" style="1" customWidth="1"/>
    <col min="3" max="9" width="11.00390625" style="1" customWidth="1"/>
    <col min="10" max="16384" width="9.00390625" style="1" customWidth="1"/>
  </cols>
  <sheetData>
    <row r="1" spans="1:9" ht="49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s="2" customFormat="1" ht="10.5" customHeight="1" thickBot="1">
      <c r="A2" s="4"/>
      <c r="B2" s="4"/>
      <c r="C2" s="4"/>
      <c r="D2" s="4"/>
      <c r="E2" s="4"/>
      <c r="F2" s="4"/>
      <c r="G2" s="4"/>
      <c r="H2" s="4"/>
      <c r="I2" s="4"/>
    </row>
    <row r="3" spans="1:9" s="2" customFormat="1" ht="27" customHeight="1" thickBo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10" t="s">
        <v>19</v>
      </c>
    </row>
    <row r="4" spans="1:9" s="2" customFormat="1" ht="27" customHeight="1" thickTop="1">
      <c r="A4" s="5">
        <v>1</v>
      </c>
      <c r="B4" s="3" t="s">
        <v>9</v>
      </c>
      <c r="C4" s="6">
        <v>7</v>
      </c>
      <c r="D4" s="6">
        <v>6</v>
      </c>
      <c r="E4" s="6">
        <v>4</v>
      </c>
      <c r="F4" s="6">
        <v>4</v>
      </c>
      <c r="G4" s="6">
        <v>4</v>
      </c>
      <c r="H4" s="12">
        <f>SUM(C4:G4)</f>
        <v>25</v>
      </c>
      <c r="I4" s="11">
        <f>H4/$H$13*100</f>
        <v>3.3921302578018993</v>
      </c>
    </row>
    <row r="5" spans="1:9" s="2" customFormat="1" ht="27" customHeight="1">
      <c r="A5" s="5">
        <v>2</v>
      </c>
      <c r="B5" s="3" t="s">
        <v>10</v>
      </c>
      <c r="C5" s="3">
        <v>11</v>
      </c>
      <c r="D5" s="3">
        <v>10</v>
      </c>
      <c r="E5" s="3">
        <v>6</v>
      </c>
      <c r="F5" s="3">
        <v>5</v>
      </c>
      <c r="G5" s="3">
        <v>6</v>
      </c>
      <c r="H5" s="16">
        <f aca="true" t="shared" si="0" ref="H5:H13">SUM(C5:G5)</f>
        <v>38</v>
      </c>
      <c r="I5" s="11">
        <f aca="true" t="shared" si="1" ref="I5:I12">H5/$H$13*100</f>
        <v>5.156037991858888</v>
      </c>
    </row>
    <row r="6" spans="1:9" s="2" customFormat="1" ht="27" customHeight="1">
      <c r="A6" s="5">
        <v>3</v>
      </c>
      <c r="B6" s="3" t="s">
        <v>11</v>
      </c>
      <c r="C6" s="3">
        <v>1</v>
      </c>
      <c r="D6" s="3">
        <v>2</v>
      </c>
      <c r="E6" s="3">
        <v>0</v>
      </c>
      <c r="F6" s="3">
        <v>0</v>
      </c>
      <c r="G6" s="3">
        <v>2</v>
      </c>
      <c r="H6" s="16">
        <f t="shared" si="0"/>
        <v>5</v>
      </c>
      <c r="I6" s="11">
        <f t="shared" si="1"/>
        <v>0.6784260515603799</v>
      </c>
    </row>
    <row r="7" spans="1:9" s="2" customFormat="1" ht="27" customHeight="1">
      <c r="A7" s="5">
        <v>4</v>
      </c>
      <c r="B7" s="3" t="s">
        <v>12</v>
      </c>
      <c r="C7" s="3">
        <v>4</v>
      </c>
      <c r="D7" s="3">
        <v>2</v>
      </c>
      <c r="E7" s="3">
        <v>3</v>
      </c>
      <c r="F7" s="3">
        <v>5</v>
      </c>
      <c r="G7" s="3">
        <v>4</v>
      </c>
      <c r="H7" s="16">
        <f t="shared" si="0"/>
        <v>18</v>
      </c>
      <c r="I7" s="11">
        <f t="shared" si="1"/>
        <v>2.4423337856173677</v>
      </c>
    </row>
    <row r="8" spans="1:9" s="2" customFormat="1" ht="27" customHeight="1">
      <c r="A8" s="5">
        <v>5</v>
      </c>
      <c r="B8" s="3" t="s">
        <v>13</v>
      </c>
      <c r="C8" s="3">
        <v>4</v>
      </c>
      <c r="D8" s="3">
        <v>1</v>
      </c>
      <c r="E8" s="3">
        <v>1</v>
      </c>
      <c r="F8" s="3">
        <v>1</v>
      </c>
      <c r="G8" s="3">
        <v>1</v>
      </c>
      <c r="H8" s="16">
        <f t="shared" si="0"/>
        <v>8</v>
      </c>
      <c r="I8" s="11">
        <f t="shared" si="1"/>
        <v>1.0854816824966078</v>
      </c>
    </row>
    <row r="9" spans="1:9" s="2" customFormat="1" ht="27" customHeight="1">
      <c r="A9" s="18">
        <v>6</v>
      </c>
      <c r="B9" s="19" t="s">
        <v>14</v>
      </c>
      <c r="C9" s="19">
        <v>94</v>
      </c>
      <c r="D9" s="19">
        <v>87</v>
      </c>
      <c r="E9" s="19">
        <v>89</v>
      </c>
      <c r="F9" s="19">
        <v>110</v>
      </c>
      <c r="G9" s="19">
        <v>104</v>
      </c>
      <c r="H9" s="20">
        <f t="shared" si="0"/>
        <v>484</v>
      </c>
      <c r="I9" s="21">
        <f t="shared" si="1"/>
        <v>65.67164179104478</v>
      </c>
    </row>
    <row r="10" spans="1:9" ht="27" customHeight="1">
      <c r="A10" s="5">
        <v>7</v>
      </c>
      <c r="B10" s="9" t="s">
        <v>15</v>
      </c>
      <c r="C10" s="9">
        <v>9</v>
      </c>
      <c r="D10" s="9">
        <v>10</v>
      </c>
      <c r="E10" s="9">
        <v>10</v>
      </c>
      <c r="F10" s="9">
        <v>9</v>
      </c>
      <c r="G10" s="9">
        <v>10</v>
      </c>
      <c r="H10" s="16">
        <f t="shared" si="0"/>
        <v>48</v>
      </c>
      <c r="I10" s="11">
        <f t="shared" si="1"/>
        <v>6.512890094979647</v>
      </c>
    </row>
    <row r="11" spans="1:9" ht="27" customHeight="1">
      <c r="A11" s="5">
        <v>8</v>
      </c>
      <c r="B11" s="9" t="s">
        <v>16</v>
      </c>
      <c r="C11" s="9">
        <v>18</v>
      </c>
      <c r="D11" s="9">
        <v>22</v>
      </c>
      <c r="E11" s="9">
        <v>15</v>
      </c>
      <c r="F11" s="9">
        <v>23</v>
      </c>
      <c r="G11" s="9">
        <v>31</v>
      </c>
      <c r="H11" s="16">
        <f t="shared" si="0"/>
        <v>109</v>
      </c>
      <c r="I11" s="11">
        <f t="shared" si="1"/>
        <v>14.789687924016281</v>
      </c>
    </row>
    <row r="12" spans="1:9" ht="27" customHeight="1">
      <c r="A12" s="5">
        <v>9</v>
      </c>
      <c r="B12" s="9" t="s">
        <v>17</v>
      </c>
      <c r="C12" s="9">
        <v>0</v>
      </c>
      <c r="D12" s="9">
        <v>2</v>
      </c>
      <c r="E12" s="9">
        <v>0</v>
      </c>
      <c r="F12" s="9">
        <v>0</v>
      </c>
      <c r="G12" s="9">
        <v>0</v>
      </c>
      <c r="H12" s="16">
        <f t="shared" si="0"/>
        <v>2</v>
      </c>
      <c r="I12" s="11">
        <f t="shared" si="1"/>
        <v>0.27137042062415195</v>
      </c>
    </row>
    <row r="13" spans="1:9" ht="27" customHeight="1" thickBot="1">
      <c r="A13" s="13"/>
      <c r="B13" s="14" t="s">
        <v>18</v>
      </c>
      <c r="C13" s="14">
        <v>148</v>
      </c>
      <c r="D13" s="14">
        <v>142</v>
      </c>
      <c r="E13" s="14">
        <v>128</v>
      </c>
      <c r="F13" s="14">
        <v>157</v>
      </c>
      <c r="G13" s="14">
        <v>162</v>
      </c>
      <c r="H13" s="22">
        <f t="shared" si="0"/>
        <v>737</v>
      </c>
      <c r="I13" s="15">
        <f>SUM(I4:I12)</f>
        <v>100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:J1"/>
    </sheetView>
  </sheetViews>
  <sheetFormatPr defaultColWidth="9.140625" defaultRowHeight="27" customHeight="1"/>
  <cols>
    <col min="1" max="1" width="5.00390625" style="1" customWidth="1"/>
    <col min="2" max="2" width="14.140625" style="1" customWidth="1"/>
    <col min="3" max="10" width="7.57421875" style="1" customWidth="1"/>
    <col min="11" max="16384" width="9.00390625" style="1" customWidth="1"/>
  </cols>
  <sheetData>
    <row r="1" spans="1:10" ht="49.5" customHeight="1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2" customFormat="1" ht="10.5" customHeight="1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2" customFormat="1" ht="27" customHeight="1" thickBot="1">
      <c r="A3" s="7" t="s">
        <v>1</v>
      </c>
      <c r="B3" s="8" t="s">
        <v>2</v>
      </c>
      <c r="C3" s="8" t="s">
        <v>21</v>
      </c>
      <c r="D3" s="8" t="s">
        <v>22</v>
      </c>
      <c r="E3" s="8" t="s">
        <v>23</v>
      </c>
      <c r="F3" s="8" t="s">
        <v>24</v>
      </c>
      <c r="G3" s="8" t="s">
        <v>25</v>
      </c>
      <c r="H3" s="8" t="s">
        <v>26</v>
      </c>
      <c r="I3" s="8" t="s">
        <v>8</v>
      </c>
      <c r="J3" s="10" t="s">
        <v>19</v>
      </c>
    </row>
    <row r="4" spans="1:10" s="2" customFormat="1" ht="27" customHeight="1" thickTop="1">
      <c r="A4" s="17">
        <v>1</v>
      </c>
      <c r="B4" s="6" t="s">
        <v>9</v>
      </c>
      <c r="C4" s="6">
        <v>1</v>
      </c>
      <c r="D4" s="6">
        <v>2</v>
      </c>
      <c r="E4" s="6">
        <v>3</v>
      </c>
      <c r="F4" s="6">
        <v>0</v>
      </c>
      <c r="G4" s="6">
        <v>0</v>
      </c>
      <c r="H4" s="6">
        <v>1</v>
      </c>
      <c r="I4" s="12">
        <f>SUM(C4:H4)</f>
        <v>7</v>
      </c>
      <c r="J4" s="11">
        <f>I4/$I$13*100</f>
        <v>4.72972972972973</v>
      </c>
    </row>
    <row r="5" spans="1:10" s="2" customFormat="1" ht="27" customHeight="1">
      <c r="A5" s="5">
        <v>2</v>
      </c>
      <c r="B5" s="3" t="s">
        <v>10</v>
      </c>
      <c r="C5" s="3">
        <v>2</v>
      </c>
      <c r="D5" s="3">
        <v>3</v>
      </c>
      <c r="E5" s="3">
        <v>1</v>
      </c>
      <c r="F5" s="3">
        <v>3</v>
      </c>
      <c r="G5" s="3">
        <v>1</v>
      </c>
      <c r="H5" s="3">
        <v>1</v>
      </c>
      <c r="I5" s="16">
        <f aca="true" t="shared" si="0" ref="I5:I12">SUM(C5:H5)</f>
        <v>11</v>
      </c>
      <c r="J5" s="11">
        <f aca="true" t="shared" si="1" ref="J5:J12">I5/$I$13*100</f>
        <v>7.4324324324324325</v>
      </c>
    </row>
    <row r="6" spans="1:10" s="2" customFormat="1" ht="27" customHeight="1">
      <c r="A6" s="5">
        <v>3</v>
      </c>
      <c r="B6" s="3" t="s">
        <v>11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1</v>
      </c>
      <c r="I6" s="16">
        <f t="shared" si="0"/>
        <v>1</v>
      </c>
      <c r="J6" s="11">
        <f t="shared" si="1"/>
        <v>0.6756756756756757</v>
      </c>
    </row>
    <row r="7" spans="1:10" s="2" customFormat="1" ht="27" customHeight="1">
      <c r="A7" s="5">
        <v>4</v>
      </c>
      <c r="B7" s="3" t="s">
        <v>12</v>
      </c>
      <c r="C7" s="3">
        <v>0</v>
      </c>
      <c r="D7" s="3">
        <v>1</v>
      </c>
      <c r="E7" s="3">
        <v>1</v>
      </c>
      <c r="F7" s="3">
        <v>1</v>
      </c>
      <c r="G7" s="3">
        <v>1</v>
      </c>
      <c r="H7" s="3">
        <v>0</v>
      </c>
      <c r="I7" s="16">
        <f t="shared" si="0"/>
        <v>4</v>
      </c>
      <c r="J7" s="11">
        <f t="shared" si="1"/>
        <v>2.7027027027027026</v>
      </c>
    </row>
    <row r="8" spans="1:10" s="2" customFormat="1" ht="27" customHeight="1">
      <c r="A8" s="5">
        <v>5</v>
      </c>
      <c r="B8" s="3" t="s">
        <v>13</v>
      </c>
      <c r="C8" s="3">
        <v>2</v>
      </c>
      <c r="D8" s="3">
        <v>1</v>
      </c>
      <c r="E8" s="3">
        <v>1</v>
      </c>
      <c r="F8" s="3">
        <v>0</v>
      </c>
      <c r="G8" s="3">
        <v>0</v>
      </c>
      <c r="H8" s="3">
        <v>0</v>
      </c>
      <c r="I8" s="16">
        <f t="shared" si="0"/>
        <v>4</v>
      </c>
      <c r="J8" s="11">
        <f t="shared" si="1"/>
        <v>2.7027027027027026</v>
      </c>
    </row>
    <row r="9" spans="1:10" s="2" customFormat="1" ht="27" customHeight="1">
      <c r="A9" s="18">
        <v>6</v>
      </c>
      <c r="B9" s="19" t="s">
        <v>14</v>
      </c>
      <c r="C9" s="19">
        <v>22</v>
      </c>
      <c r="D9" s="19">
        <v>13</v>
      </c>
      <c r="E9" s="19">
        <v>13</v>
      </c>
      <c r="F9" s="19">
        <v>11</v>
      </c>
      <c r="G9" s="19">
        <v>15</v>
      </c>
      <c r="H9" s="19">
        <v>20</v>
      </c>
      <c r="I9" s="20">
        <f t="shared" si="0"/>
        <v>94</v>
      </c>
      <c r="J9" s="21">
        <f t="shared" si="1"/>
        <v>63.51351351351351</v>
      </c>
    </row>
    <row r="10" spans="1:10" ht="27" customHeight="1">
      <c r="A10" s="5">
        <v>7</v>
      </c>
      <c r="B10" s="9" t="s">
        <v>15</v>
      </c>
      <c r="C10" s="9">
        <v>0</v>
      </c>
      <c r="D10" s="9">
        <v>2</v>
      </c>
      <c r="E10" s="9">
        <v>3</v>
      </c>
      <c r="F10" s="9">
        <v>3</v>
      </c>
      <c r="G10" s="9">
        <v>0</v>
      </c>
      <c r="H10" s="9">
        <v>1</v>
      </c>
      <c r="I10" s="16">
        <f t="shared" si="0"/>
        <v>9</v>
      </c>
      <c r="J10" s="11">
        <f t="shared" si="1"/>
        <v>6.081081081081082</v>
      </c>
    </row>
    <row r="11" spans="1:10" ht="27" customHeight="1">
      <c r="A11" s="5">
        <v>8</v>
      </c>
      <c r="B11" s="9" t="s">
        <v>16</v>
      </c>
      <c r="C11" s="9">
        <v>2</v>
      </c>
      <c r="D11" s="9">
        <v>2</v>
      </c>
      <c r="E11" s="9">
        <v>4</v>
      </c>
      <c r="F11" s="9">
        <v>2</v>
      </c>
      <c r="G11" s="9">
        <v>4</v>
      </c>
      <c r="H11" s="9">
        <v>4</v>
      </c>
      <c r="I11" s="16">
        <f t="shared" si="0"/>
        <v>18</v>
      </c>
      <c r="J11" s="11">
        <f t="shared" si="1"/>
        <v>12.162162162162163</v>
      </c>
    </row>
    <row r="12" spans="1:10" ht="27" customHeight="1">
      <c r="A12" s="5">
        <v>9</v>
      </c>
      <c r="B12" s="9" t="s">
        <v>17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16">
        <f t="shared" si="0"/>
        <v>0</v>
      </c>
      <c r="J12" s="11">
        <f t="shared" si="1"/>
        <v>0</v>
      </c>
    </row>
    <row r="13" spans="1:10" ht="27" customHeight="1" thickBot="1">
      <c r="A13" s="13"/>
      <c r="B13" s="14" t="s">
        <v>18</v>
      </c>
      <c r="C13" s="14">
        <f>SUM(C4:C12)</f>
        <v>29</v>
      </c>
      <c r="D13" s="14">
        <f aca="true" t="shared" si="2" ref="D13:I13">SUM(D4:D12)</f>
        <v>24</v>
      </c>
      <c r="E13" s="14">
        <f t="shared" si="2"/>
        <v>26</v>
      </c>
      <c r="F13" s="14">
        <f t="shared" si="2"/>
        <v>20</v>
      </c>
      <c r="G13" s="14">
        <f t="shared" si="2"/>
        <v>21</v>
      </c>
      <c r="H13" s="14">
        <f t="shared" si="2"/>
        <v>28</v>
      </c>
      <c r="I13" s="14">
        <f t="shared" si="2"/>
        <v>148</v>
      </c>
      <c r="J13" s="15">
        <f>SUM(J4:J12)</f>
        <v>99.99999999999999</v>
      </c>
    </row>
  </sheetData>
  <sheetProtection/>
  <mergeCells count="1">
    <mergeCell ref="A1:J1"/>
  </mergeCells>
  <printOptions/>
  <pageMargins left="0.6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:J1"/>
    </sheetView>
  </sheetViews>
  <sheetFormatPr defaultColWidth="9.140625" defaultRowHeight="27" customHeight="1"/>
  <cols>
    <col min="1" max="1" width="5.00390625" style="1" customWidth="1"/>
    <col min="2" max="2" width="14.140625" style="1" customWidth="1"/>
    <col min="3" max="10" width="7.57421875" style="1" customWidth="1"/>
    <col min="11" max="16384" width="9.00390625" style="1" customWidth="1"/>
  </cols>
  <sheetData>
    <row r="1" spans="1:10" ht="49.5" customHeight="1">
      <c r="A1" s="23" t="s">
        <v>27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2" customFormat="1" ht="10.5" customHeight="1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2" customFormat="1" ht="27" customHeight="1" thickBot="1">
      <c r="A3" s="7" t="s">
        <v>1</v>
      </c>
      <c r="B3" s="8" t="s">
        <v>2</v>
      </c>
      <c r="C3" s="8" t="s">
        <v>21</v>
      </c>
      <c r="D3" s="8" t="s">
        <v>22</v>
      </c>
      <c r="E3" s="8" t="s">
        <v>23</v>
      </c>
      <c r="F3" s="8" t="s">
        <v>24</v>
      </c>
      <c r="G3" s="8" t="s">
        <v>25</v>
      </c>
      <c r="H3" s="8"/>
      <c r="I3" s="8" t="s">
        <v>8</v>
      </c>
      <c r="J3" s="10" t="s">
        <v>19</v>
      </c>
    </row>
    <row r="4" spans="1:10" s="2" customFormat="1" ht="27" customHeight="1" thickTop="1">
      <c r="A4" s="17">
        <v>1</v>
      </c>
      <c r="B4" s="6" t="s">
        <v>9</v>
      </c>
      <c r="C4" s="6">
        <v>2</v>
      </c>
      <c r="D4" s="6">
        <v>2</v>
      </c>
      <c r="E4" s="6">
        <v>0</v>
      </c>
      <c r="F4" s="6">
        <v>0</v>
      </c>
      <c r="G4" s="6">
        <v>2</v>
      </c>
      <c r="H4" s="6"/>
      <c r="I4" s="12">
        <f>SUM(C4:H4)</f>
        <v>6</v>
      </c>
      <c r="J4" s="11">
        <f>I4/$I$13*100</f>
        <v>4.225352112676056</v>
      </c>
    </row>
    <row r="5" spans="1:10" s="2" customFormat="1" ht="27" customHeight="1">
      <c r="A5" s="5">
        <v>2</v>
      </c>
      <c r="B5" s="3" t="s">
        <v>10</v>
      </c>
      <c r="C5" s="3">
        <v>1</v>
      </c>
      <c r="D5" s="3">
        <v>2</v>
      </c>
      <c r="E5" s="3">
        <v>3</v>
      </c>
      <c r="F5" s="3">
        <v>3</v>
      </c>
      <c r="G5" s="3">
        <v>1</v>
      </c>
      <c r="H5" s="3"/>
      <c r="I5" s="16">
        <f aca="true" t="shared" si="0" ref="I5:I12">SUM(C5:H5)</f>
        <v>10</v>
      </c>
      <c r="J5" s="11">
        <f aca="true" t="shared" si="1" ref="J5:J12">I5/$I$13*100</f>
        <v>7.042253521126761</v>
      </c>
    </row>
    <row r="6" spans="1:10" s="2" customFormat="1" ht="27" customHeight="1">
      <c r="A6" s="5">
        <v>3</v>
      </c>
      <c r="B6" s="3" t="s">
        <v>11</v>
      </c>
      <c r="C6" s="3">
        <v>0</v>
      </c>
      <c r="D6" s="3">
        <v>0</v>
      </c>
      <c r="E6" s="3">
        <v>0</v>
      </c>
      <c r="F6" s="3">
        <v>0</v>
      </c>
      <c r="G6" s="3">
        <v>2</v>
      </c>
      <c r="H6" s="3"/>
      <c r="I6" s="16">
        <f t="shared" si="0"/>
        <v>2</v>
      </c>
      <c r="J6" s="11">
        <f t="shared" si="1"/>
        <v>1.4084507042253522</v>
      </c>
    </row>
    <row r="7" spans="1:10" s="2" customFormat="1" ht="27" customHeight="1">
      <c r="A7" s="5">
        <v>4</v>
      </c>
      <c r="B7" s="3" t="s">
        <v>12</v>
      </c>
      <c r="C7" s="3">
        <v>0</v>
      </c>
      <c r="D7" s="3">
        <v>1</v>
      </c>
      <c r="E7" s="3">
        <v>0</v>
      </c>
      <c r="F7" s="3">
        <v>1</v>
      </c>
      <c r="G7" s="3">
        <v>0</v>
      </c>
      <c r="H7" s="3"/>
      <c r="I7" s="16">
        <f t="shared" si="0"/>
        <v>2</v>
      </c>
      <c r="J7" s="11">
        <f t="shared" si="1"/>
        <v>1.4084507042253522</v>
      </c>
    </row>
    <row r="8" spans="1:10" s="2" customFormat="1" ht="27" customHeight="1">
      <c r="A8" s="5">
        <v>5</v>
      </c>
      <c r="B8" s="3" t="s">
        <v>13</v>
      </c>
      <c r="C8" s="3">
        <v>0</v>
      </c>
      <c r="D8" s="3">
        <v>1</v>
      </c>
      <c r="E8" s="3">
        <v>0</v>
      </c>
      <c r="F8" s="3">
        <v>0</v>
      </c>
      <c r="G8" s="3">
        <v>0</v>
      </c>
      <c r="H8" s="3"/>
      <c r="I8" s="16">
        <f t="shared" si="0"/>
        <v>1</v>
      </c>
      <c r="J8" s="11">
        <f t="shared" si="1"/>
        <v>0.7042253521126761</v>
      </c>
    </row>
    <row r="9" spans="1:10" s="2" customFormat="1" ht="27" customHeight="1">
      <c r="A9" s="18">
        <v>6</v>
      </c>
      <c r="B9" s="19" t="s">
        <v>14</v>
      </c>
      <c r="C9" s="19">
        <v>19</v>
      </c>
      <c r="D9" s="19">
        <v>17</v>
      </c>
      <c r="E9" s="19">
        <v>16</v>
      </c>
      <c r="F9" s="19">
        <v>20</v>
      </c>
      <c r="G9" s="19">
        <v>15</v>
      </c>
      <c r="H9" s="19"/>
      <c r="I9" s="20">
        <f t="shared" si="0"/>
        <v>87</v>
      </c>
      <c r="J9" s="21">
        <f t="shared" si="1"/>
        <v>61.267605633802816</v>
      </c>
    </row>
    <row r="10" spans="1:10" ht="27" customHeight="1">
      <c r="A10" s="5">
        <v>7</v>
      </c>
      <c r="B10" s="9" t="s">
        <v>15</v>
      </c>
      <c r="C10" s="9">
        <v>2</v>
      </c>
      <c r="D10" s="9">
        <v>2</v>
      </c>
      <c r="E10" s="9">
        <v>3</v>
      </c>
      <c r="F10" s="9">
        <v>3</v>
      </c>
      <c r="G10" s="9">
        <v>0</v>
      </c>
      <c r="H10" s="9"/>
      <c r="I10" s="16">
        <f t="shared" si="0"/>
        <v>10</v>
      </c>
      <c r="J10" s="11">
        <f t="shared" si="1"/>
        <v>7.042253521126761</v>
      </c>
    </row>
    <row r="11" spans="1:10" ht="27" customHeight="1">
      <c r="A11" s="5">
        <v>8</v>
      </c>
      <c r="B11" s="9" t="s">
        <v>16</v>
      </c>
      <c r="C11" s="9">
        <v>4</v>
      </c>
      <c r="D11" s="9">
        <v>4</v>
      </c>
      <c r="E11" s="9">
        <v>7</v>
      </c>
      <c r="F11" s="9">
        <v>1</v>
      </c>
      <c r="G11" s="9">
        <v>6</v>
      </c>
      <c r="H11" s="9"/>
      <c r="I11" s="16">
        <f t="shared" si="0"/>
        <v>22</v>
      </c>
      <c r="J11" s="11">
        <f t="shared" si="1"/>
        <v>15.492957746478872</v>
      </c>
    </row>
    <row r="12" spans="1:10" ht="27" customHeight="1">
      <c r="A12" s="5">
        <v>9</v>
      </c>
      <c r="B12" s="9" t="s">
        <v>17</v>
      </c>
      <c r="C12" s="9">
        <v>0</v>
      </c>
      <c r="D12" s="9">
        <v>0</v>
      </c>
      <c r="E12" s="9">
        <v>0</v>
      </c>
      <c r="F12" s="9">
        <v>0</v>
      </c>
      <c r="G12" s="9">
        <v>2</v>
      </c>
      <c r="H12" s="9"/>
      <c r="I12" s="16">
        <f t="shared" si="0"/>
        <v>2</v>
      </c>
      <c r="J12" s="11">
        <f t="shared" si="1"/>
        <v>1.4084507042253522</v>
      </c>
    </row>
    <row r="13" spans="1:10" ht="27" customHeight="1" thickBot="1">
      <c r="A13" s="13"/>
      <c r="B13" s="14" t="s">
        <v>18</v>
      </c>
      <c r="C13" s="14">
        <f>SUM(C4:C12)</f>
        <v>28</v>
      </c>
      <c r="D13" s="14">
        <f aca="true" t="shared" si="2" ref="D13:I13">SUM(D4:D12)</f>
        <v>29</v>
      </c>
      <c r="E13" s="14">
        <f t="shared" si="2"/>
        <v>29</v>
      </c>
      <c r="F13" s="14">
        <f t="shared" si="2"/>
        <v>28</v>
      </c>
      <c r="G13" s="14">
        <f t="shared" si="2"/>
        <v>28</v>
      </c>
      <c r="H13" s="14"/>
      <c r="I13" s="14">
        <f t="shared" si="2"/>
        <v>142</v>
      </c>
      <c r="J13" s="15">
        <f>SUM(J4:J12)</f>
        <v>100.00000000000001</v>
      </c>
    </row>
  </sheetData>
  <sheetProtection/>
  <mergeCells count="1">
    <mergeCell ref="A1:J1"/>
  </mergeCells>
  <printOptions/>
  <pageMargins left="0.6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:J1"/>
    </sheetView>
  </sheetViews>
  <sheetFormatPr defaultColWidth="9.140625" defaultRowHeight="27" customHeight="1"/>
  <cols>
    <col min="1" max="1" width="5.00390625" style="1" customWidth="1"/>
    <col min="2" max="2" width="14.140625" style="1" customWidth="1"/>
    <col min="3" max="10" width="7.57421875" style="1" customWidth="1"/>
    <col min="11" max="16384" width="9.00390625" style="1" customWidth="1"/>
  </cols>
  <sheetData>
    <row r="1" spans="1:10" ht="49.5" customHeight="1">
      <c r="A1" s="23" t="s">
        <v>28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2" customFormat="1" ht="10.5" customHeight="1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2" customFormat="1" ht="27" customHeight="1" thickBot="1">
      <c r="A3" s="7" t="s">
        <v>1</v>
      </c>
      <c r="B3" s="8" t="s">
        <v>2</v>
      </c>
      <c r="C3" s="8" t="s">
        <v>21</v>
      </c>
      <c r="D3" s="8" t="s">
        <v>22</v>
      </c>
      <c r="E3" s="8" t="s">
        <v>23</v>
      </c>
      <c r="F3" s="8" t="s">
        <v>24</v>
      </c>
      <c r="G3" s="8" t="s">
        <v>25</v>
      </c>
      <c r="H3" s="8" t="s">
        <v>26</v>
      </c>
      <c r="I3" s="8" t="s">
        <v>8</v>
      </c>
      <c r="J3" s="10" t="s">
        <v>19</v>
      </c>
    </row>
    <row r="4" spans="1:10" s="2" customFormat="1" ht="27" customHeight="1" thickTop="1">
      <c r="A4" s="17">
        <v>1</v>
      </c>
      <c r="B4" s="6" t="s">
        <v>9</v>
      </c>
      <c r="C4" s="6">
        <v>0</v>
      </c>
      <c r="D4" s="6">
        <v>2</v>
      </c>
      <c r="E4" s="6">
        <v>0</v>
      </c>
      <c r="F4" s="6">
        <v>1</v>
      </c>
      <c r="G4" s="6">
        <v>0</v>
      </c>
      <c r="H4" s="6">
        <v>1</v>
      </c>
      <c r="I4" s="12">
        <f>SUM(C4:H4)</f>
        <v>4</v>
      </c>
      <c r="J4" s="11">
        <f>I4/$I$13*100</f>
        <v>3.125</v>
      </c>
    </row>
    <row r="5" spans="1:10" s="2" customFormat="1" ht="27" customHeight="1">
      <c r="A5" s="5">
        <v>2</v>
      </c>
      <c r="B5" s="3" t="s">
        <v>10</v>
      </c>
      <c r="C5" s="3">
        <v>0</v>
      </c>
      <c r="D5" s="3">
        <v>2</v>
      </c>
      <c r="E5" s="3">
        <v>1</v>
      </c>
      <c r="F5" s="3">
        <v>1</v>
      </c>
      <c r="G5" s="3">
        <v>1</v>
      </c>
      <c r="H5" s="3">
        <v>1</v>
      </c>
      <c r="I5" s="16">
        <f aca="true" t="shared" si="0" ref="I5:I12">SUM(C5:H5)</f>
        <v>6</v>
      </c>
      <c r="J5" s="11">
        <f aca="true" t="shared" si="1" ref="J5:J12">I5/$I$13*100</f>
        <v>4.6875</v>
      </c>
    </row>
    <row r="6" spans="1:10" s="2" customFormat="1" ht="27" customHeight="1">
      <c r="A6" s="5">
        <v>3</v>
      </c>
      <c r="B6" s="3" t="s">
        <v>11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16">
        <f t="shared" si="0"/>
        <v>0</v>
      </c>
      <c r="J6" s="11">
        <f t="shared" si="1"/>
        <v>0</v>
      </c>
    </row>
    <row r="7" spans="1:10" s="2" customFormat="1" ht="27" customHeight="1">
      <c r="A7" s="5">
        <v>4</v>
      </c>
      <c r="B7" s="3" t="s">
        <v>12</v>
      </c>
      <c r="C7" s="3">
        <v>0</v>
      </c>
      <c r="D7" s="3">
        <v>0</v>
      </c>
      <c r="E7" s="3">
        <v>1</v>
      </c>
      <c r="F7" s="3">
        <v>0</v>
      </c>
      <c r="G7" s="3">
        <v>1</v>
      </c>
      <c r="H7" s="3">
        <v>1</v>
      </c>
      <c r="I7" s="16">
        <f t="shared" si="0"/>
        <v>3</v>
      </c>
      <c r="J7" s="11">
        <f t="shared" si="1"/>
        <v>2.34375</v>
      </c>
    </row>
    <row r="8" spans="1:10" s="2" customFormat="1" ht="27" customHeight="1">
      <c r="A8" s="5">
        <v>5</v>
      </c>
      <c r="B8" s="3" t="s">
        <v>13</v>
      </c>
      <c r="C8" s="3">
        <v>1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16">
        <f t="shared" si="0"/>
        <v>1</v>
      </c>
      <c r="J8" s="11">
        <f t="shared" si="1"/>
        <v>0.78125</v>
      </c>
    </row>
    <row r="9" spans="1:10" s="2" customFormat="1" ht="27" customHeight="1">
      <c r="A9" s="18">
        <v>6</v>
      </c>
      <c r="B9" s="19" t="s">
        <v>14</v>
      </c>
      <c r="C9" s="19">
        <v>23</v>
      </c>
      <c r="D9" s="19">
        <v>14</v>
      </c>
      <c r="E9" s="19">
        <v>17</v>
      </c>
      <c r="F9" s="19">
        <v>11</v>
      </c>
      <c r="G9" s="19">
        <v>12</v>
      </c>
      <c r="H9" s="19">
        <v>12</v>
      </c>
      <c r="I9" s="20">
        <f t="shared" si="0"/>
        <v>89</v>
      </c>
      <c r="J9" s="21">
        <f t="shared" si="1"/>
        <v>69.53125</v>
      </c>
    </row>
    <row r="10" spans="1:10" ht="27" customHeight="1">
      <c r="A10" s="5">
        <v>7</v>
      </c>
      <c r="B10" s="9" t="s">
        <v>15</v>
      </c>
      <c r="C10" s="9">
        <v>1</v>
      </c>
      <c r="D10" s="9">
        <v>0</v>
      </c>
      <c r="E10" s="9">
        <v>2</v>
      </c>
      <c r="F10" s="9">
        <v>3</v>
      </c>
      <c r="G10" s="9">
        <v>3</v>
      </c>
      <c r="H10" s="9">
        <v>1</v>
      </c>
      <c r="I10" s="16">
        <f t="shared" si="0"/>
        <v>10</v>
      </c>
      <c r="J10" s="11">
        <f t="shared" si="1"/>
        <v>7.8125</v>
      </c>
    </row>
    <row r="11" spans="1:10" ht="27" customHeight="1">
      <c r="A11" s="5">
        <v>8</v>
      </c>
      <c r="B11" s="9" t="s">
        <v>16</v>
      </c>
      <c r="C11" s="9">
        <v>1</v>
      </c>
      <c r="D11" s="9">
        <v>3</v>
      </c>
      <c r="E11" s="9">
        <v>6</v>
      </c>
      <c r="F11" s="9">
        <v>1</v>
      </c>
      <c r="G11" s="9">
        <v>2</v>
      </c>
      <c r="H11" s="9">
        <v>2</v>
      </c>
      <c r="I11" s="16">
        <f t="shared" si="0"/>
        <v>15</v>
      </c>
      <c r="J11" s="11">
        <f t="shared" si="1"/>
        <v>11.71875</v>
      </c>
    </row>
    <row r="12" spans="1:10" ht="27" customHeight="1">
      <c r="A12" s="5">
        <v>9</v>
      </c>
      <c r="B12" s="9" t="s">
        <v>17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/>
      <c r="I12" s="16">
        <f t="shared" si="0"/>
        <v>0</v>
      </c>
      <c r="J12" s="11">
        <f t="shared" si="1"/>
        <v>0</v>
      </c>
    </row>
    <row r="13" spans="1:10" ht="27" customHeight="1" thickBot="1">
      <c r="A13" s="13"/>
      <c r="B13" s="14" t="s">
        <v>18</v>
      </c>
      <c r="C13" s="14">
        <f>SUM(C4:C12)</f>
        <v>26</v>
      </c>
      <c r="D13" s="14">
        <f aca="true" t="shared" si="2" ref="D13:I13">SUM(D4:D12)</f>
        <v>21</v>
      </c>
      <c r="E13" s="14">
        <f t="shared" si="2"/>
        <v>27</v>
      </c>
      <c r="F13" s="14">
        <f t="shared" si="2"/>
        <v>17</v>
      </c>
      <c r="G13" s="14">
        <f t="shared" si="2"/>
        <v>19</v>
      </c>
      <c r="H13" s="14">
        <f t="shared" si="2"/>
        <v>18</v>
      </c>
      <c r="I13" s="14">
        <f t="shared" si="2"/>
        <v>128</v>
      </c>
      <c r="J13" s="15">
        <f>SUM(J4:J12)</f>
        <v>100</v>
      </c>
    </row>
  </sheetData>
  <sheetProtection/>
  <mergeCells count="1">
    <mergeCell ref="A1:J1"/>
  </mergeCells>
  <printOptions/>
  <pageMargins left="0.6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:J1"/>
    </sheetView>
  </sheetViews>
  <sheetFormatPr defaultColWidth="9.140625" defaultRowHeight="27" customHeight="1"/>
  <cols>
    <col min="1" max="1" width="5.00390625" style="1" customWidth="1"/>
    <col min="2" max="2" width="14.140625" style="1" customWidth="1"/>
    <col min="3" max="10" width="7.57421875" style="1" customWidth="1"/>
    <col min="11" max="16384" width="9.00390625" style="1" customWidth="1"/>
  </cols>
  <sheetData>
    <row r="1" spans="1:10" ht="49.5" customHeight="1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2" customFormat="1" ht="10.5" customHeight="1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2" customFormat="1" ht="27" customHeight="1" thickBot="1">
      <c r="A3" s="7" t="s">
        <v>1</v>
      </c>
      <c r="B3" s="8" t="s">
        <v>2</v>
      </c>
      <c r="C3" s="8" t="s">
        <v>21</v>
      </c>
      <c r="D3" s="8" t="s">
        <v>22</v>
      </c>
      <c r="E3" s="8" t="s">
        <v>23</v>
      </c>
      <c r="F3" s="8" t="s">
        <v>24</v>
      </c>
      <c r="G3" s="8" t="s">
        <v>25</v>
      </c>
      <c r="H3" s="8" t="s">
        <v>26</v>
      </c>
      <c r="I3" s="8" t="s">
        <v>8</v>
      </c>
      <c r="J3" s="10" t="s">
        <v>19</v>
      </c>
    </row>
    <row r="4" spans="1:10" s="2" customFormat="1" ht="27" customHeight="1" thickTop="1">
      <c r="A4" s="17">
        <v>1</v>
      </c>
      <c r="B4" s="6" t="s">
        <v>9</v>
      </c>
      <c r="C4" s="6">
        <v>1</v>
      </c>
      <c r="D4" s="6">
        <v>1</v>
      </c>
      <c r="E4" s="6">
        <v>0</v>
      </c>
      <c r="F4" s="6">
        <v>0</v>
      </c>
      <c r="G4" s="6">
        <v>2</v>
      </c>
      <c r="H4" s="6">
        <v>0</v>
      </c>
      <c r="I4" s="12">
        <f>SUM(C4:H4)</f>
        <v>4</v>
      </c>
      <c r="J4" s="11">
        <f>I4/$I$13*100</f>
        <v>2.547770700636943</v>
      </c>
    </row>
    <row r="5" spans="1:10" s="2" customFormat="1" ht="27" customHeight="1">
      <c r="A5" s="5">
        <v>2</v>
      </c>
      <c r="B5" s="3" t="s">
        <v>10</v>
      </c>
      <c r="C5" s="3">
        <v>1</v>
      </c>
      <c r="D5" s="3">
        <v>1</v>
      </c>
      <c r="E5" s="3">
        <v>0</v>
      </c>
      <c r="F5" s="3">
        <v>0</v>
      </c>
      <c r="G5" s="3">
        <v>1</v>
      </c>
      <c r="H5" s="3">
        <v>2</v>
      </c>
      <c r="I5" s="16">
        <f aca="true" t="shared" si="0" ref="I5:I12">SUM(C5:H5)</f>
        <v>5</v>
      </c>
      <c r="J5" s="11">
        <f aca="true" t="shared" si="1" ref="J5:J12">I5/$I$13*100</f>
        <v>3.1847133757961785</v>
      </c>
    </row>
    <row r="6" spans="1:10" s="2" customFormat="1" ht="27" customHeight="1">
      <c r="A6" s="5">
        <v>3</v>
      </c>
      <c r="B6" s="3" t="s">
        <v>11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16">
        <f t="shared" si="0"/>
        <v>0</v>
      </c>
      <c r="J6" s="11">
        <f t="shared" si="1"/>
        <v>0</v>
      </c>
    </row>
    <row r="7" spans="1:10" s="2" customFormat="1" ht="27" customHeight="1">
      <c r="A7" s="5">
        <v>4</v>
      </c>
      <c r="B7" s="3" t="s">
        <v>12</v>
      </c>
      <c r="C7" s="3">
        <v>0</v>
      </c>
      <c r="D7" s="3">
        <v>4</v>
      </c>
      <c r="E7" s="3">
        <v>0</v>
      </c>
      <c r="F7" s="3">
        <v>0</v>
      </c>
      <c r="G7" s="3">
        <v>0</v>
      </c>
      <c r="H7" s="3">
        <v>1</v>
      </c>
      <c r="I7" s="16">
        <f t="shared" si="0"/>
        <v>5</v>
      </c>
      <c r="J7" s="11">
        <f t="shared" si="1"/>
        <v>3.1847133757961785</v>
      </c>
    </row>
    <row r="8" spans="1:10" s="2" customFormat="1" ht="27" customHeight="1">
      <c r="A8" s="5">
        <v>5</v>
      </c>
      <c r="B8" s="3" t="s">
        <v>13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1</v>
      </c>
      <c r="I8" s="16">
        <f t="shared" si="0"/>
        <v>1</v>
      </c>
      <c r="J8" s="11">
        <f t="shared" si="1"/>
        <v>0.6369426751592357</v>
      </c>
    </row>
    <row r="9" spans="1:10" s="2" customFormat="1" ht="27" customHeight="1">
      <c r="A9" s="18">
        <v>6</v>
      </c>
      <c r="B9" s="19" t="s">
        <v>14</v>
      </c>
      <c r="C9" s="19">
        <v>19</v>
      </c>
      <c r="D9" s="19">
        <v>15</v>
      </c>
      <c r="E9" s="19">
        <v>17</v>
      </c>
      <c r="F9" s="19">
        <v>22</v>
      </c>
      <c r="G9" s="19">
        <v>18</v>
      </c>
      <c r="H9" s="19">
        <v>19</v>
      </c>
      <c r="I9" s="20">
        <f t="shared" si="0"/>
        <v>110</v>
      </c>
      <c r="J9" s="21">
        <f t="shared" si="1"/>
        <v>70.06369426751591</v>
      </c>
    </row>
    <row r="10" spans="1:10" ht="27" customHeight="1">
      <c r="A10" s="5">
        <v>7</v>
      </c>
      <c r="B10" s="9" t="s">
        <v>15</v>
      </c>
      <c r="C10" s="9">
        <v>0</v>
      </c>
      <c r="D10" s="9">
        <v>1</v>
      </c>
      <c r="E10" s="9">
        <v>5</v>
      </c>
      <c r="F10" s="9">
        <v>0</v>
      </c>
      <c r="G10" s="9">
        <v>1</v>
      </c>
      <c r="H10" s="9">
        <v>2</v>
      </c>
      <c r="I10" s="16">
        <f t="shared" si="0"/>
        <v>9</v>
      </c>
      <c r="J10" s="11">
        <f t="shared" si="1"/>
        <v>5.7324840764331215</v>
      </c>
    </row>
    <row r="11" spans="1:10" ht="27" customHeight="1">
      <c r="A11" s="5">
        <v>8</v>
      </c>
      <c r="B11" s="9" t="s">
        <v>16</v>
      </c>
      <c r="C11" s="9">
        <v>5</v>
      </c>
      <c r="D11" s="9">
        <v>5</v>
      </c>
      <c r="E11" s="9">
        <v>4</v>
      </c>
      <c r="F11" s="9">
        <v>5</v>
      </c>
      <c r="G11" s="9">
        <v>3</v>
      </c>
      <c r="H11" s="9">
        <v>1</v>
      </c>
      <c r="I11" s="16">
        <f t="shared" si="0"/>
        <v>23</v>
      </c>
      <c r="J11" s="11">
        <f t="shared" si="1"/>
        <v>14.64968152866242</v>
      </c>
    </row>
    <row r="12" spans="1:10" ht="27" customHeight="1">
      <c r="A12" s="5">
        <v>9</v>
      </c>
      <c r="B12" s="9" t="s">
        <v>17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16">
        <f t="shared" si="0"/>
        <v>0</v>
      </c>
      <c r="J12" s="11">
        <f t="shared" si="1"/>
        <v>0</v>
      </c>
    </row>
    <row r="13" spans="1:10" ht="27" customHeight="1" thickBot="1">
      <c r="A13" s="13"/>
      <c r="B13" s="14" t="s">
        <v>18</v>
      </c>
      <c r="C13" s="14">
        <f>SUM(C4:C12)</f>
        <v>26</v>
      </c>
      <c r="D13" s="14">
        <f aca="true" t="shared" si="2" ref="D13:I13">SUM(D4:D12)</f>
        <v>27</v>
      </c>
      <c r="E13" s="14">
        <f t="shared" si="2"/>
        <v>26</v>
      </c>
      <c r="F13" s="14">
        <f t="shared" si="2"/>
        <v>27</v>
      </c>
      <c r="G13" s="14">
        <f t="shared" si="2"/>
        <v>25</v>
      </c>
      <c r="H13" s="14">
        <f t="shared" si="2"/>
        <v>26</v>
      </c>
      <c r="I13" s="14">
        <f t="shared" si="2"/>
        <v>157</v>
      </c>
      <c r="J13" s="15">
        <f>SUM(J4:J12)</f>
        <v>100</v>
      </c>
    </row>
  </sheetData>
  <sheetProtection/>
  <mergeCells count="1">
    <mergeCell ref="A1:J1"/>
  </mergeCells>
  <printOptions/>
  <pageMargins left="0.6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:J1"/>
    </sheetView>
  </sheetViews>
  <sheetFormatPr defaultColWidth="9.140625" defaultRowHeight="27" customHeight="1"/>
  <cols>
    <col min="1" max="1" width="5.00390625" style="1" customWidth="1"/>
    <col min="2" max="2" width="14.140625" style="1" customWidth="1"/>
    <col min="3" max="10" width="7.57421875" style="1" customWidth="1"/>
    <col min="11" max="16384" width="9.00390625" style="1" customWidth="1"/>
  </cols>
  <sheetData>
    <row r="1" spans="1:10" ht="49.5" customHeight="1">
      <c r="A1" s="23" t="s">
        <v>30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2" customFormat="1" ht="10.5" customHeight="1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2" customFormat="1" ht="27" customHeight="1" thickBot="1">
      <c r="A3" s="7" t="s">
        <v>1</v>
      </c>
      <c r="B3" s="8" t="s">
        <v>2</v>
      </c>
      <c r="C3" s="8" t="s">
        <v>21</v>
      </c>
      <c r="D3" s="8" t="s">
        <v>22</v>
      </c>
      <c r="E3" s="8" t="s">
        <v>23</v>
      </c>
      <c r="F3" s="8" t="s">
        <v>24</v>
      </c>
      <c r="G3" s="8" t="s">
        <v>25</v>
      </c>
      <c r="H3" s="8" t="s">
        <v>26</v>
      </c>
      <c r="I3" s="8" t="s">
        <v>8</v>
      </c>
      <c r="J3" s="10" t="s">
        <v>19</v>
      </c>
    </row>
    <row r="4" spans="1:10" s="2" customFormat="1" ht="27" customHeight="1" thickTop="1">
      <c r="A4" s="17">
        <v>1</v>
      </c>
      <c r="B4" s="6" t="s">
        <v>9</v>
      </c>
      <c r="C4" s="6">
        <v>1</v>
      </c>
      <c r="D4" s="6">
        <v>3</v>
      </c>
      <c r="E4" s="6">
        <v>0</v>
      </c>
      <c r="F4" s="6">
        <v>0</v>
      </c>
      <c r="G4" s="6">
        <v>0</v>
      </c>
      <c r="H4" s="6">
        <v>0</v>
      </c>
      <c r="I4" s="12">
        <f>SUM(C4:H4)</f>
        <v>4</v>
      </c>
      <c r="J4" s="11">
        <f>I4/$I$13*100</f>
        <v>2.4691358024691357</v>
      </c>
    </row>
    <row r="5" spans="1:10" s="2" customFormat="1" ht="27" customHeight="1">
      <c r="A5" s="5">
        <v>2</v>
      </c>
      <c r="B5" s="3" t="s">
        <v>10</v>
      </c>
      <c r="C5" s="3">
        <v>0</v>
      </c>
      <c r="D5" s="3">
        <v>2</v>
      </c>
      <c r="E5" s="3">
        <v>1</v>
      </c>
      <c r="F5" s="3">
        <v>2</v>
      </c>
      <c r="G5" s="3">
        <v>0</v>
      </c>
      <c r="H5" s="3">
        <v>1</v>
      </c>
      <c r="I5" s="16">
        <f aca="true" t="shared" si="0" ref="I5:I12">SUM(C5:H5)</f>
        <v>6</v>
      </c>
      <c r="J5" s="11">
        <f aca="true" t="shared" si="1" ref="J5:J12">I5/$I$13*100</f>
        <v>3.7037037037037033</v>
      </c>
    </row>
    <row r="6" spans="1:10" s="2" customFormat="1" ht="27" customHeight="1">
      <c r="A6" s="5">
        <v>3</v>
      </c>
      <c r="B6" s="3" t="s">
        <v>11</v>
      </c>
      <c r="C6" s="3">
        <v>0</v>
      </c>
      <c r="D6" s="3">
        <v>0</v>
      </c>
      <c r="E6" s="3">
        <v>0</v>
      </c>
      <c r="F6" s="3">
        <v>1</v>
      </c>
      <c r="G6" s="3">
        <v>0</v>
      </c>
      <c r="H6" s="3">
        <v>1</v>
      </c>
      <c r="I6" s="16">
        <f t="shared" si="0"/>
        <v>2</v>
      </c>
      <c r="J6" s="11">
        <f t="shared" si="1"/>
        <v>1.2345679012345678</v>
      </c>
    </row>
    <row r="7" spans="1:10" s="2" customFormat="1" ht="27" customHeight="1">
      <c r="A7" s="5">
        <v>4</v>
      </c>
      <c r="B7" s="3" t="s">
        <v>12</v>
      </c>
      <c r="C7" s="3">
        <v>0</v>
      </c>
      <c r="D7" s="3">
        <v>1</v>
      </c>
      <c r="E7" s="3">
        <v>0</v>
      </c>
      <c r="F7" s="3">
        <v>0</v>
      </c>
      <c r="G7" s="3">
        <v>3</v>
      </c>
      <c r="H7" s="3">
        <v>0</v>
      </c>
      <c r="I7" s="16">
        <f t="shared" si="0"/>
        <v>4</v>
      </c>
      <c r="J7" s="11">
        <f t="shared" si="1"/>
        <v>2.4691358024691357</v>
      </c>
    </row>
    <row r="8" spans="1:10" s="2" customFormat="1" ht="27" customHeight="1">
      <c r="A8" s="5">
        <v>5</v>
      </c>
      <c r="B8" s="3" t="s">
        <v>13</v>
      </c>
      <c r="C8" s="3">
        <v>0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16">
        <f t="shared" si="0"/>
        <v>1</v>
      </c>
      <c r="J8" s="11">
        <f t="shared" si="1"/>
        <v>0.6172839506172839</v>
      </c>
    </row>
    <row r="9" spans="1:10" s="2" customFormat="1" ht="27" customHeight="1">
      <c r="A9" s="18">
        <v>6</v>
      </c>
      <c r="B9" s="19" t="s">
        <v>14</v>
      </c>
      <c r="C9" s="19">
        <v>16</v>
      </c>
      <c r="D9" s="19">
        <v>10</v>
      </c>
      <c r="E9" s="19">
        <v>18</v>
      </c>
      <c r="F9" s="19">
        <v>17</v>
      </c>
      <c r="G9" s="19">
        <v>22</v>
      </c>
      <c r="H9" s="19">
        <v>21</v>
      </c>
      <c r="I9" s="20">
        <f t="shared" si="0"/>
        <v>104</v>
      </c>
      <c r="J9" s="21">
        <f t="shared" si="1"/>
        <v>64.19753086419753</v>
      </c>
    </row>
    <row r="10" spans="1:10" ht="27" customHeight="1">
      <c r="A10" s="5">
        <v>7</v>
      </c>
      <c r="B10" s="9" t="s">
        <v>15</v>
      </c>
      <c r="C10" s="9">
        <v>7</v>
      </c>
      <c r="D10" s="9">
        <v>1</v>
      </c>
      <c r="E10" s="9">
        <v>1</v>
      </c>
      <c r="F10" s="9">
        <v>0</v>
      </c>
      <c r="G10" s="9">
        <v>1</v>
      </c>
      <c r="H10" s="9">
        <v>0</v>
      </c>
      <c r="I10" s="16">
        <f t="shared" si="0"/>
        <v>10</v>
      </c>
      <c r="J10" s="11">
        <f t="shared" si="1"/>
        <v>6.172839506172839</v>
      </c>
    </row>
    <row r="11" spans="1:10" ht="27" customHeight="1">
      <c r="A11" s="5">
        <v>8</v>
      </c>
      <c r="B11" s="9" t="s">
        <v>16</v>
      </c>
      <c r="C11" s="9">
        <v>4</v>
      </c>
      <c r="D11" s="9">
        <v>9</v>
      </c>
      <c r="E11" s="9">
        <v>8</v>
      </c>
      <c r="F11" s="9">
        <v>7</v>
      </c>
      <c r="G11" s="9">
        <v>2</v>
      </c>
      <c r="H11" s="9">
        <v>1</v>
      </c>
      <c r="I11" s="16">
        <f t="shared" si="0"/>
        <v>31</v>
      </c>
      <c r="J11" s="11">
        <f t="shared" si="1"/>
        <v>19.1358024691358</v>
      </c>
    </row>
    <row r="12" spans="1:10" ht="27" customHeight="1">
      <c r="A12" s="5">
        <v>9</v>
      </c>
      <c r="B12" s="9" t="s">
        <v>17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16">
        <f t="shared" si="0"/>
        <v>0</v>
      </c>
      <c r="J12" s="11">
        <f t="shared" si="1"/>
        <v>0</v>
      </c>
    </row>
    <row r="13" spans="1:10" ht="27" customHeight="1" thickBot="1">
      <c r="A13" s="13"/>
      <c r="B13" s="14" t="s">
        <v>18</v>
      </c>
      <c r="C13" s="14">
        <f>SUM(C4:C12)</f>
        <v>28</v>
      </c>
      <c r="D13" s="14">
        <f aca="true" t="shared" si="2" ref="D13:I13">SUM(D4:D12)</f>
        <v>27</v>
      </c>
      <c r="E13" s="14">
        <f t="shared" si="2"/>
        <v>28</v>
      </c>
      <c r="F13" s="14">
        <f t="shared" si="2"/>
        <v>27</v>
      </c>
      <c r="G13" s="14">
        <f t="shared" si="2"/>
        <v>28</v>
      </c>
      <c r="H13" s="14">
        <f t="shared" si="2"/>
        <v>24</v>
      </c>
      <c r="I13" s="14">
        <f t="shared" si="2"/>
        <v>162</v>
      </c>
      <c r="J13" s="15">
        <f>SUM(J4:J12)</f>
        <v>99.99999999999999</v>
      </c>
    </row>
  </sheetData>
  <sheetProtection/>
  <mergeCells count="1">
    <mergeCell ref="A1:J1"/>
  </mergeCells>
  <printOptions/>
  <pageMargins left="0.6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급식</dc:creator>
  <cp:keywords/>
  <dc:description/>
  <cp:lastModifiedBy>USER</cp:lastModifiedBy>
  <cp:lastPrinted>2013-12-20T03:39:35Z</cp:lastPrinted>
  <dcterms:created xsi:type="dcterms:W3CDTF">2011-12-19T03:13:17Z</dcterms:created>
  <dcterms:modified xsi:type="dcterms:W3CDTF">2013-12-20T04:01:20Z</dcterms:modified>
  <cp:category/>
  <cp:version/>
  <cp:contentType/>
  <cp:contentStatus/>
</cp:coreProperties>
</file>